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CUENTA PÚBLICA\CUENTA PÚBLICA 2024\Formatos carga en Sistema Cuenta Pública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5200" windowHeight="11280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EAEPE_FF!$A$1:$I$46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F20" i="1"/>
  <c r="D20" i="1"/>
  <c r="C20" i="1"/>
  <c r="E20" i="1" s="1"/>
  <c r="G40" i="1"/>
  <c r="F40" i="1"/>
  <c r="D40" i="1"/>
  <c r="E40" i="1" s="1"/>
  <c r="H40" i="1" s="1"/>
  <c r="C40" i="1"/>
  <c r="G10" i="1"/>
  <c r="F10" i="1"/>
  <c r="D10" i="1"/>
  <c r="C10" i="1"/>
  <c r="C46" i="1" s="1"/>
  <c r="G46" i="1" l="1"/>
  <c r="F46" i="1"/>
  <c r="H20" i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<sst xmlns="http://schemas.openxmlformats.org/spreadsheetml/2006/main" count="47" uniqueCount="47">
  <si>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</si>
  <si>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</si>
  <si>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</si>
  <si>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</si>
  <si>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</si>
  <si>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</si>
  <si>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</si>
  <si>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</si>
  <si>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</si>
  <si>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</si>
  <si>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</si>
  <si>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</si>
  <si>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</si>
  <si>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</si>
  <si>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</si>
  <si>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</si>
  <si>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</si>
  <si>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</si>
  <si>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</si>
  <si>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</si>
  <si>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</si>
  <si>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</si>
  <si>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</si>
  <si>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</si>
  <si>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</si>
  <si>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</si>
  <si>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</si>
  <si>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</si>
  <si>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</si>
  <si>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</si>
  <si>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</si>
  <si>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</si>
  <si>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</si>
  <si>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</si>
  <si>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</si>
  <si>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</si>
  <si>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</si>
  <si>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</si>
  <si>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</si>
  <si>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</si>
  <si>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</si>
  <si>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</si>
  <si>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</si>
  <si>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</si>
  <si>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</si>
  <si>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Chihuahuense de Educación para los Adultos</t>
  </si>
  <si>
    <t>Del 01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</si>
</sst>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view="pageBreakPreview" zoomScale="60" zoomScaleNormal="91" workbookViewId="0">
      <selection activeCell="L20" sqref="L20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173970262.00999999</v>
      </c>
      <c r="D10" s="17">
        <f>SUM(D11:D18)</f>
        <v>-6983180.9000000004</v>
      </c>
      <c r="E10" s="17">
        <f t="shared" ref="E10:E18" si="0">C10+D10</f>
        <v>166987081.10999998</v>
      </c>
      <c r="F10" s="17">
        <f>SUM(F11:F18)</f>
        <v>165337812.56</v>
      </c>
      <c r="G10" s="17">
        <f>SUM(G11:G18)</f>
        <v>165337812.56</v>
      </c>
      <c r="H10" s="17">
        <f t="shared" ref="H10:H18" si="1">E10-F10</f>
        <v>1649268.5499999821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173970262.00999999</v>
      </c>
      <c r="D18" s="15">
        <v>-6983180.9000000004</v>
      </c>
      <c r="E18" s="18">
        <f t="shared" si="0"/>
        <v>166987081.10999998</v>
      </c>
      <c r="F18" s="15">
        <v>165337812.56</v>
      </c>
      <c r="G18" s="15">
        <v>165337812.56</v>
      </c>
      <c r="H18" s="18">
        <f t="shared" si="1"/>
        <v>1649268.5499999821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0</v>
      </c>
      <c r="D20" s="17">
        <f>SUM(D21:D27)</f>
        <v>0</v>
      </c>
      <c r="E20" s="17">
        <f t="shared" ref="E20:E27" si="2">C20+D20</f>
        <v>0</v>
      </c>
      <c r="F20" s="17">
        <f>SUM(F21:F27)</f>
        <v>0</v>
      </c>
      <c r="G20" s="17">
        <f>SUM(G21:G27)</f>
        <v>0</v>
      </c>
      <c r="H20" s="17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/>
      <c r="D25" s="16">
        <v>0</v>
      </c>
      <c r="E25" s="19">
        <f t="shared" si="2"/>
        <v>0</v>
      </c>
      <c r="F25" s="16"/>
      <c r="G25" s="16"/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173970262.00999999</v>
      </c>
      <c r="D46" s="9">
        <f>SUM(D40,D29,D20,D10)</f>
        <v>-6983180.9000000004</v>
      </c>
      <c r="E46" s="9">
        <f>C46+D46</f>
        <v>166987081.10999998</v>
      </c>
      <c r="F46" s="9">
        <f>SUM(F40,F29,F10,F20)</f>
        <v>165337812.56</v>
      </c>
      <c r="G46" s="9">
        <f>SUM(G40,G29,G20,G10)</f>
        <v>165337812.56</v>
      </c>
      <c r="H46" s="9">
        <f>E46-F46</f>
        <v>1649268.5499999821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rintOptions horizontalCentered="1"/>
  <pageMargins left="0.70866141732283472" right="0.70866141732283472" top="0.39370078740157483" bottom="0.74803149606299213" header="0.31496062992125984" footer="0.31496062992125984"/>
  <pageSetup scale="6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final final</cp:lastModifiedBy>
  <cp:lastPrinted>2025-02-05T19:51:16Z</cp:lastPrinted>
  <dcterms:created xsi:type="dcterms:W3CDTF">2019-12-05T18:14:36Z</dcterms:created>
  <dcterms:modified xsi:type="dcterms:W3CDTF">2025-02-05T20:57:58Z</dcterms:modified>
</cp:coreProperties>
</file>